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olors5.xml" ContentType="application/vnd.ms-office.chartcolorstyle+xml"/>
  <Override PartName="/xl/charts/style5.xml" ContentType="application/vnd.ms-office.chartstyle+xml"/>
  <Override PartName="/xl/worksheets/sheet1.xml" ContentType="application/vnd.openxmlformats-officedocument.spreadsheetml.worksheet+xml"/>
  <Override PartName="/xl/charts/colors4.xml" ContentType="application/vnd.ms-office.chartcolorstyle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colors3.xml" ContentType="application/vnd.ms-office.chartcolorstyle+xml"/>
  <Override PartName="/xl/charts/style3.xml" ContentType="application/vnd.ms-office.chartstyle+xml"/>
  <Override PartName="/xl/charts/style4.xml" ContentType="application/vnd.ms-office.chart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C:\_Dori\SAC SCC College\SAC Office\Misc\Mid Term Report Bonnie Jaros\Midterm Report\Midterm Report Evidentiary Docs\Academic Senate Prof Dev Survey Excel Fixed\"/>
    </mc:Choice>
  </mc:AlternateContent>
  <bookViews>
    <workbookView xWindow="0" yWindow="0" windowWidth="19320" windowHeight="11985"/>
  </bookViews>
  <sheets>
    <sheet name="Sheet1" sheetId="1" r:id="rId1"/>
  </sheets>
  <definedNames>
    <definedName name="_xlnm.Print_Area" localSheetId="0">Sheet1!$A$1:$R$133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3" i="1" l="1"/>
  <c r="C122" i="1" s="1"/>
  <c r="C120" i="1"/>
  <c r="C119" i="1"/>
  <c r="C116" i="1"/>
  <c r="C115" i="1"/>
  <c r="B107" i="1"/>
  <c r="C106" i="1" s="1"/>
  <c r="C103" i="1"/>
  <c r="C99" i="1"/>
  <c r="C95" i="1"/>
  <c r="C91" i="1"/>
  <c r="C87" i="1"/>
  <c r="C83" i="1"/>
  <c r="B77" i="1"/>
  <c r="C74" i="1" s="1"/>
  <c r="C76" i="1"/>
  <c r="C75" i="1"/>
  <c r="C73" i="1"/>
  <c r="C72" i="1"/>
  <c r="C71" i="1"/>
  <c r="C69" i="1"/>
  <c r="C68" i="1"/>
  <c r="C67" i="1"/>
  <c r="C65" i="1"/>
  <c r="C64" i="1"/>
  <c r="C63" i="1"/>
  <c r="C61" i="1"/>
  <c r="C60" i="1"/>
  <c r="C59" i="1"/>
  <c r="C57" i="1"/>
  <c r="B53" i="1"/>
  <c r="C52" i="1" s="1"/>
  <c r="B29" i="1"/>
  <c r="C28" i="1" s="1"/>
  <c r="C13" i="1"/>
  <c r="C9" i="1"/>
  <c r="C5" i="1"/>
  <c r="C41" i="1" l="1"/>
  <c r="C6" i="1"/>
  <c r="C10" i="1"/>
  <c r="C14" i="1"/>
  <c r="C18" i="1"/>
  <c r="C22" i="1"/>
  <c r="C26" i="1"/>
  <c r="C34" i="1"/>
  <c r="C38" i="1"/>
  <c r="C42" i="1"/>
  <c r="C46" i="1"/>
  <c r="C50" i="1"/>
  <c r="C84" i="1"/>
  <c r="C88" i="1"/>
  <c r="C92" i="1"/>
  <c r="C96" i="1"/>
  <c r="C100" i="1"/>
  <c r="C104" i="1"/>
  <c r="C113" i="1"/>
  <c r="C117" i="1"/>
  <c r="C121" i="1"/>
  <c r="C7" i="1"/>
  <c r="C11" i="1"/>
  <c r="C15" i="1"/>
  <c r="C19" i="1"/>
  <c r="C23" i="1"/>
  <c r="C27" i="1"/>
  <c r="C35" i="1"/>
  <c r="C39" i="1"/>
  <c r="C43" i="1"/>
  <c r="C47" i="1"/>
  <c r="C51" i="1"/>
  <c r="C58" i="1"/>
  <c r="C62" i="1"/>
  <c r="C66" i="1"/>
  <c r="C70" i="1"/>
  <c r="C81" i="1"/>
  <c r="C85" i="1"/>
  <c r="C89" i="1"/>
  <c r="C93" i="1"/>
  <c r="C97" i="1"/>
  <c r="C101" i="1"/>
  <c r="C105" i="1"/>
  <c r="C114" i="1"/>
  <c r="C118" i="1"/>
  <c r="C17" i="1"/>
  <c r="C21" i="1"/>
  <c r="C25" i="1"/>
  <c r="C37" i="1"/>
  <c r="C45" i="1"/>
  <c r="C49" i="1"/>
  <c r="C4" i="1"/>
  <c r="C8" i="1"/>
  <c r="C12" i="1"/>
  <c r="C16" i="1"/>
  <c r="C20" i="1"/>
  <c r="C24" i="1"/>
  <c r="C36" i="1"/>
  <c r="C40" i="1"/>
  <c r="C44" i="1"/>
  <c r="C48" i="1"/>
  <c r="C82" i="1"/>
  <c r="C86" i="1"/>
  <c r="C90" i="1"/>
  <c r="C94" i="1"/>
  <c r="C98" i="1"/>
  <c r="C102" i="1"/>
</calcChain>
</file>

<file path=xl/sharedStrings.xml><?xml version="1.0" encoding="utf-8"?>
<sst xmlns="http://schemas.openxmlformats.org/spreadsheetml/2006/main" count="110" uniqueCount="99">
  <si>
    <t>Blackboard</t>
  </si>
  <si>
    <t>Flex week</t>
  </si>
  <si>
    <t>Department meetings</t>
  </si>
  <si>
    <t>Curriculum Instruction</t>
  </si>
  <si>
    <t>campus layout</t>
  </si>
  <si>
    <t>Academic Senate</t>
  </si>
  <si>
    <t>Internet prep</t>
  </si>
  <si>
    <t>New Teacher Academy</t>
  </si>
  <si>
    <t>Student Equity</t>
  </si>
  <si>
    <t>Book of the Year</t>
  </si>
  <si>
    <t>SLO</t>
  </si>
  <si>
    <t xml:space="preserve">Best Teaching Practices </t>
  </si>
  <si>
    <t>Computer classes</t>
  </si>
  <si>
    <t>Reading Apprenticeship</t>
  </si>
  <si>
    <t>Title IX</t>
  </si>
  <si>
    <t>disruptive students</t>
  </si>
  <si>
    <t>tenure process</t>
  </si>
  <si>
    <t>sabbatical</t>
  </si>
  <si>
    <t>convocation</t>
  </si>
  <si>
    <t>committee work</t>
  </si>
  <si>
    <t>search committees for hiring</t>
  </si>
  <si>
    <t xml:space="preserve">Faculty institute </t>
  </si>
  <si>
    <t xml:space="preserve">safety training </t>
  </si>
  <si>
    <t>Community services</t>
  </si>
  <si>
    <t>taking other classes</t>
  </si>
  <si>
    <t>Total</t>
  </si>
  <si>
    <t>1. What are the professional learning opportunities at SAC you think everyone is aware of?</t>
  </si>
  <si>
    <t>2. What are professional learning opportunities that may exist at SAC but that you are not sure about?</t>
  </si>
  <si>
    <t>teaching ideas/best practices</t>
  </si>
  <si>
    <t>TracDat</t>
  </si>
  <si>
    <t>1 on 1 mentoring of new faculty</t>
  </si>
  <si>
    <t>instructional effectiveness</t>
  </si>
  <si>
    <t>surveys/assessments to support SLO/ILO</t>
  </si>
  <si>
    <t>Webadvisor usage</t>
  </si>
  <si>
    <t>portfolio development</t>
  </si>
  <si>
    <t>Emergency training</t>
  </si>
  <si>
    <t>language training</t>
  </si>
  <si>
    <t>DSPS</t>
  </si>
  <si>
    <t>Library resources</t>
  </si>
  <si>
    <t xml:space="preserve">assessment/testing resources </t>
  </si>
  <si>
    <t>professional development</t>
  </si>
  <si>
    <t xml:space="preserve">Working with other divisions to develop classes </t>
  </si>
  <si>
    <t>Funding for research and publication</t>
  </si>
  <si>
    <t xml:space="preserve">Workshops </t>
  </si>
  <si>
    <t>CTE</t>
  </si>
  <si>
    <t>Curricunet Training</t>
  </si>
  <si>
    <t>3. What are professional learning opportunities at SAC that you are aware of but others may not know about?</t>
  </si>
  <si>
    <t>Adjunct orientation</t>
  </si>
  <si>
    <t>online teaching certification</t>
  </si>
  <si>
    <t>QuickBooks 2</t>
  </si>
  <si>
    <t>Microsoft dynamics</t>
  </si>
  <si>
    <t>Department conferences</t>
  </si>
  <si>
    <t>H Drive/preserving docs</t>
  </si>
  <si>
    <t>DSPS training</t>
  </si>
  <si>
    <t>Mentoring program</t>
  </si>
  <si>
    <t>Safe zones for LGBT students</t>
  </si>
  <si>
    <t>Veterans</t>
  </si>
  <si>
    <t>Teaching pedagogy</t>
  </si>
  <si>
    <t xml:space="preserve">Webpage development </t>
  </si>
  <si>
    <t xml:space="preserve">Blackboard training </t>
  </si>
  <si>
    <t>Workshops and Conferences</t>
  </si>
  <si>
    <t>BOTY</t>
  </si>
  <si>
    <t>distance ed training</t>
  </si>
  <si>
    <t>StrengthsQuest</t>
  </si>
  <si>
    <t>4. What are professional learning activities that you wish or dream we had at SAC?</t>
  </si>
  <si>
    <t xml:space="preserve">iPad use in the classroom </t>
  </si>
  <si>
    <t>OER, CPA Certification</t>
  </si>
  <si>
    <t xml:space="preserve">Training for disruptive students </t>
  </si>
  <si>
    <t>Language PD</t>
  </si>
  <si>
    <t>creating liaisons</t>
  </si>
  <si>
    <t>outreach with larger art schools for transfer</t>
  </si>
  <si>
    <t>articulation training</t>
  </si>
  <si>
    <t>recruitment training</t>
  </si>
  <si>
    <t>Adobe Tech graphics PD</t>
  </si>
  <si>
    <t>Portfolio writing workshop</t>
  </si>
  <si>
    <t>tenure faculty panel for new hires</t>
  </si>
  <si>
    <t xml:space="preserve">IT training </t>
  </si>
  <si>
    <t>training on media systems in classroom</t>
  </si>
  <si>
    <t xml:space="preserve">Advanced pedagogy discussion </t>
  </si>
  <si>
    <t xml:space="preserve">Semester time management </t>
  </si>
  <si>
    <t>Grants for conferences/travel</t>
  </si>
  <si>
    <t>developmental education</t>
  </si>
  <si>
    <t>Building community between faculty across disciplines and services</t>
  </si>
  <si>
    <t>Online conference / training</t>
  </si>
  <si>
    <t>Mindset workshop</t>
  </si>
  <si>
    <t>CPR training</t>
  </si>
  <si>
    <t xml:space="preserve">Support group for new classes </t>
  </si>
  <si>
    <t>media usage in classroom</t>
  </si>
  <si>
    <t>Interpretive dance combined with culinary services</t>
  </si>
  <si>
    <t xml:space="preserve">Any opportunities on the Mind Map that you are interested in </t>
  </si>
  <si>
    <t>Conferences</t>
  </si>
  <si>
    <t>cross-cultural work</t>
  </si>
  <si>
    <t xml:space="preserve">Habits of Mind </t>
  </si>
  <si>
    <t>CTE CoP</t>
  </si>
  <si>
    <t>On Course</t>
  </si>
  <si>
    <t xml:space="preserve">Curriculum redesign </t>
  </si>
  <si>
    <t>Teaching abroad opportunities</t>
  </si>
  <si>
    <t>training on how to market department programs</t>
  </si>
  <si>
    <t>Help support with Curricunet, data entry, Academic Senate, academic and professional matters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</si>
</sst>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0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Professional learning opportunities at SAC everyone is aware of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Sheet1!$A$4:$A$28</c:f>
              <c:strCache>
                <c:ptCount val="25"/>
                <c:pt idx="0">
                  <c:v>Blackboard</c:v>
                </c:pt>
                <c:pt idx="1">
                  <c:v>Flex week</c:v>
                </c:pt>
                <c:pt idx="2">
                  <c:v>Department meetings</c:v>
                </c:pt>
                <c:pt idx="3">
                  <c:v>safety training </c:v>
                </c:pt>
                <c:pt idx="4">
                  <c:v>SLO</c:v>
                </c:pt>
                <c:pt idx="5">
                  <c:v>Curriculum Instruction</c:v>
                </c:pt>
                <c:pt idx="6">
                  <c:v>Reading Apprenticeship</c:v>
                </c:pt>
                <c:pt idx="7">
                  <c:v>campus layout</c:v>
                </c:pt>
                <c:pt idx="8">
                  <c:v>Academic Senate</c:v>
                </c:pt>
                <c:pt idx="9">
                  <c:v>Internet prep</c:v>
                </c:pt>
                <c:pt idx="10">
                  <c:v>New Teacher Academy</c:v>
                </c:pt>
                <c:pt idx="11">
                  <c:v>Student Equity</c:v>
                </c:pt>
                <c:pt idx="12">
                  <c:v>Book of the Year</c:v>
                </c:pt>
                <c:pt idx="13">
                  <c:v>Best Teaching Practices </c:v>
                </c:pt>
                <c:pt idx="14">
                  <c:v>Computer classes</c:v>
                </c:pt>
                <c:pt idx="15">
                  <c:v>convocation</c:v>
                </c:pt>
                <c:pt idx="16">
                  <c:v>Title IX</c:v>
                </c:pt>
                <c:pt idx="17">
                  <c:v>disruptive students</c:v>
                </c:pt>
                <c:pt idx="18">
                  <c:v>tenure process</c:v>
                </c:pt>
                <c:pt idx="19">
                  <c:v>sabbatical</c:v>
                </c:pt>
                <c:pt idx="20">
                  <c:v>committee work</c:v>
                </c:pt>
                <c:pt idx="21">
                  <c:v>search committees for hiring</c:v>
                </c:pt>
                <c:pt idx="22">
                  <c:v>Faculty institute </c:v>
                </c:pt>
                <c:pt idx="23">
                  <c:v>Community services</c:v>
                </c:pt>
                <c:pt idx="24">
                  <c:v>taking other classes</c:v>
                </c:pt>
              </c:strCache>
            </c:strRef>
          </c:cat>
          <c:val>
            <c:numRef>
              <c:f>Sheet1!$B$4:$B$28</c:f>
              <c:numCache>
                <c:formatCode>General</c:formatCode>
                <c:ptCount val="25"/>
                <c:pt idx="0">
                  <c:v>19</c:v>
                </c:pt>
                <c:pt idx="1">
                  <c:v>14</c:v>
                </c:pt>
                <c:pt idx="2">
                  <c:v>7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78-44B1-A213-A610F8A89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3191352"/>
        <c:axId val="152668968"/>
      </c:barChart>
      <c:catAx>
        <c:axId val="2431913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668968"/>
        <c:crosses val="autoZero"/>
        <c:auto val="1"/>
        <c:lblAlgn val="ctr"/>
        <c:lblOffset val="100"/>
        <c:noMultiLvlLbl val="0"/>
      </c:catAx>
      <c:valAx>
        <c:axId val="15266896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191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Professional learning opportunities that may exist at SAC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Sheet1!$A$34:$A$52</c:f>
              <c:strCache>
                <c:ptCount val="19"/>
                <c:pt idx="0">
                  <c:v>Workshops </c:v>
                </c:pt>
                <c:pt idx="1">
                  <c:v>professional development</c:v>
                </c:pt>
                <c:pt idx="2">
                  <c:v>Curricunet Training</c:v>
                </c:pt>
                <c:pt idx="3">
                  <c:v>TracDat</c:v>
                </c:pt>
                <c:pt idx="4">
                  <c:v>DSPS</c:v>
                </c:pt>
                <c:pt idx="5">
                  <c:v>media usage in classroom</c:v>
                </c:pt>
                <c:pt idx="6">
                  <c:v>teaching ideas/best practices</c:v>
                </c:pt>
                <c:pt idx="7">
                  <c:v>1 on 1 mentoring of new faculty</c:v>
                </c:pt>
                <c:pt idx="8">
                  <c:v>instructional effectiveness</c:v>
                </c:pt>
                <c:pt idx="9">
                  <c:v>surveys/assessments to support SLO/ILO</c:v>
                </c:pt>
                <c:pt idx="10">
                  <c:v>Webadvisor usage</c:v>
                </c:pt>
                <c:pt idx="11">
                  <c:v>portfolio development</c:v>
                </c:pt>
                <c:pt idx="12">
                  <c:v>Emergency training</c:v>
                </c:pt>
                <c:pt idx="13">
                  <c:v>language training</c:v>
                </c:pt>
                <c:pt idx="14">
                  <c:v>Library resources</c:v>
                </c:pt>
                <c:pt idx="15">
                  <c:v>assessment/testing resources </c:v>
                </c:pt>
                <c:pt idx="16">
                  <c:v>Working with other divisions to develop classes </c:v>
                </c:pt>
                <c:pt idx="17">
                  <c:v>Funding for research and publication</c:v>
                </c:pt>
                <c:pt idx="18">
                  <c:v>CTE</c:v>
                </c:pt>
              </c:strCache>
            </c:strRef>
          </c:cat>
          <c:val>
            <c:numRef>
              <c:f>Sheet1!$B$34:$B$52</c:f>
              <c:numCache>
                <c:formatCode>General</c:formatCode>
                <c:ptCount val="19"/>
                <c:pt idx="0">
                  <c:v>7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7E-4C56-B88A-9A6974957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3187432"/>
        <c:axId val="152636168"/>
      </c:barChart>
      <c:catAx>
        <c:axId val="243187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636168"/>
        <c:crosses val="autoZero"/>
        <c:auto val="1"/>
        <c:lblAlgn val="ctr"/>
        <c:lblOffset val="100"/>
        <c:noMultiLvlLbl val="0"/>
      </c:catAx>
      <c:valAx>
        <c:axId val="15263616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187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 sz="1200" b="1" i="0"/>
              <a:t>Professional learning opportunities at SAC that you are aware of but others may not know about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Sheet1!$A$57:$A$76</c:f>
              <c:strCache>
                <c:ptCount val="20"/>
                <c:pt idx="0">
                  <c:v>Workshops and Conferences</c:v>
                </c:pt>
                <c:pt idx="1">
                  <c:v>distance ed training</c:v>
                </c:pt>
                <c:pt idx="2">
                  <c:v>Safe zones for LGBT students</c:v>
                </c:pt>
                <c:pt idx="3">
                  <c:v>online teaching certification</c:v>
                </c:pt>
                <c:pt idx="4">
                  <c:v>DSPS training</c:v>
                </c:pt>
                <c:pt idx="5">
                  <c:v>Teaching pedagogy</c:v>
                </c:pt>
                <c:pt idx="6">
                  <c:v>Webpage development </c:v>
                </c:pt>
                <c:pt idx="7">
                  <c:v>Blackboard training </c:v>
                </c:pt>
                <c:pt idx="8">
                  <c:v>BOTY</c:v>
                </c:pt>
                <c:pt idx="9">
                  <c:v>StrengthsQuest</c:v>
                </c:pt>
                <c:pt idx="10">
                  <c:v>Adjunct orientation</c:v>
                </c:pt>
                <c:pt idx="11">
                  <c:v>QuickBooks 2</c:v>
                </c:pt>
                <c:pt idx="12">
                  <c:v>Microsoft dynamics</c:v>
                </c:pt>
                <c:pt idx="13">
                  <c:v>Department conferences</c:v>
                </c:pt>
                <c:pt idx="14">
                  <c:v>H Drive/preserving docs</c:v>
                </c:pt>
                <c:pt idx="15">
                  <c:v>Mentoring program</c:v>
                </c:pt>
                <c:pt idx="16">
                  <c:v>Veterans</c:v>
                </c:pt>
                <c:pt idx="17">
                  <c:v>SLO</c:v>
                </c:pt>
                <c:pt idx="18">
                  <c:v>Student Equity</c:v>
                </c:pt>
                <c:pt idx="19">
                  <c:v>Title IX</c:v>
                </c:pt>
              </c:strCache>
            </c:strRef>
          </c:cat>
          <c:val>
            <c:numRef>
              <c:f>Sheet1!$B$57:$B$76</c:f>
              <c:numCache>
                <c:formatCode>General</c:formatCode>
                <c:ptCount val="20"/>
                <c:pt idx="0">
                  <c:v>8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4F-4818-BA5A-A0D88ACED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1493264"/>
        <c:axId val="152631088"/>
      </c:barChart>
      <c:catAx>
        <c:axId val="1514932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631088"/>
        <c:crosses val="autoZero"/>
        <c:auto val="1"/>
        <c:lblAlgn val="ctr"/>
        <c:lblOffset val="100"/>
        <c:noMultiLvlLbl val="0"/>
      </c:catAx>
      <c:valAx>
        <c:axId val="15263108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493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Professional learning activities that you wish or dream we had at SAC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Sheet1!$A$81:$A$106</c:f>
              <c:strCache>
                <c:ptCount val="26"/>
                <c:pt idx="0">
                  <c:v>Grants for conferences/travel</c:v>
                </c:pt>
                <c:pt idx="1">
                  <c:v>Teaching abroad opportunities</c:v>
                </c:pt>
                <c:pt idx="2">
                  <c:v>Building community between faculty across disciplines and services</c:v>
                </c:pt>
                <c:pt idx="3">
                  <c:v>Online conference / training</c:v>
                </c:pt>
                <c:pt idx="4">
                  <c:v>IT training </c:v>
                </c:pt>
                <c:pt idx="5">
                  <c:v>Advanced pedagogy discussion </c:v>
                </c:pt>
                <c:pt idx="6">
                  <c:v>iPad use in the classroom </c:v>
                </c:pt>
                <c:pt idx="7">
                  <c:v>OER, CPA Certification</c:v>
                </c:pt>
                <c:pt idx="8">
                  <c:v>Training for disruptive students </c:v>
                </c:pt>
                <c:pt idx="9">
                  <c:v>Language PD</c:v>
                </c:pt>
                <c:pt idx="10">
                  <c:v>creating liaisons</c:v>
                </c:pt>
                <c:pt idx="11">
                  <c:v>outreach with larger art schools for transfer</c:v>
                </c:pt>
                <c:pt idx="12">
                  <c:v>articulation training</c:v>
                </c:pt>
                <c:pt idx="13">
                  <c:v>recruitment training</c:v>
                </c:pt>
                <c:pt idx="14">
                  <c:v>Adobe Tech graphics PD</c:v>
                </c:pt>
                <c:pt idx="15">
                  <c:v>Portfolio writing workshop</c:v>
                </c:pt>
                <c:pt idx="16">
                  <c:v>tenure faculty panel for new hires</c:v>
                </c:pt>
                <c:pt idx="17">
                  <c:v>training on media systems in classroom</c:v>
                </c:pt>
                <c:pt idx="18">
                  <c:v>Semester time management </c:v>
                </c:pt>
                <c:pt idx="19">
                  <c:v>developmental education</c:v>
                </c:pt>
                <c:pt idx="20">
                  <c:v>Mindset workshop</c:v>
                </c:pt>
                <c:pt idx="21">
                  <c:v>CPR training</c:v>
                </c:pt>
                <c:pt idx="22">
                  <c:v>Support group for new classes </c:v>
                </c:pt>
                <c:pt idx="23">
                  <c:v>training on how to market department programs</c:v>
                </c:pt>
                <c:pt idx="24">
                  <c:v>Help support with Curricunet, data entry, Academic Senate, academic and professional matters</c:v>
                </c:pt>
                <c:pt idx="25">
                  <c:v>Interpretive dance combined with culinary services</c:v>
                </c:pt>
              </c:strCache>
            </c:strRef>
          </c:cat>
          <c:val>
            <c:numRef>
              <c:f>Sheet1!$B$81:$B$106</c:f>
              <c:numCache>
                <c:formatCode>General</c:formatCode>
                <c:ptCount val="26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28-49BE-BC4C-E05512675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3009416"/>
        <c:axId val="153166072"/>
      </c:barChart>
      <c:catAx>
        <c:axId val="1530094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166072"/>
        <c:crosses val="autoZero"/>
        <c:auto val="1"/>
        <c:lblAlgn val="ctr"/>
        <c:lblOffset val="100"/>
        <c:noMultiLvlLbl val="0"/>
      </c:catAx>
      <c:valAx>
        <c:axId val="15316607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009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 sz="1200" b="1"/>
              <a:t>Opportunities on the Mind Map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Sheet1!$A$113:$A$122</c:f>
              <c:strCache>
                <c:ptCount val="10"/>
                <c:pt idx="0">
                  <c:v>Habits of Mind </c:v>
                </c:pt>
                <c:pt idx="1">
                  <c:v>Conferences</c:v>
                </c:pt>
                <c:pt idx="2">
                  <c:v>CTE</c:v>
                </c:pt>
                <c:pt idx="3">
                  <c:v>Book of the Year</c:v>
                </c:pt>
                <c:pt idx="4">
                  <c:v>cross-cultural work</c:v>
                </c:pt>
                <c:pt idx="5">
                  <c:v>CTE CoP</c:v>
                </c:pt>
                <c:pt idx="6">
                  <c:v>On Course</c:v>
                </c:pt>
                <c:pt idx="7">
                  <c:v>Student Equity</c:v>
                </c:pt>
                <c:pt idx="8">
                  <c:v>StrengthsQuest</c:v>
                </c:pt>
                <c:pt idx="9">
                  <c:v>Curriculum redesign </c:v>
                </c:pt>
              </c:strCache>
            </c:strRef>
          </c:cat>
          <c:val>
            <c:numRef>
              <c:f>Sheet1!$B$113:$B$122</c:f>
              <c:numCache>
                <c:formatCode>General</c:formatCode>
                <c:ptCount val="10"/>
                <c:pt idx="0">
                  <c:v>10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D6-4248-A357-7F782CD3A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2240760"/>
        <c:axId val="149675064"/>
      </c:barChart>
      <c:catAx>
        <c:axId val="1522407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675064"/>
        <c:crosses val="autoZero"/>
        <c:auto val="1"/>
        <c:lblAlgn val="ctr"/>
        <c:lblOffset val="100"/>
        <c:noMultiLvlLbl val="0"/>
      </c:catAx>
      <c:valAx>
        <c:axId val="14967506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240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1</xdr:row>
      <xdr:rowOff>373061</xdr:rowOff>
    </xdr:from>
    <xdr:to>
      <xdr:col>17</xdr:col>
      <xdr:colOff>6350</xdr:colOff>
      <xdr:row>26</xdr:row>
      <xdr:rowOff>111125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600074</xdr:colOff>
      <xdr:row>33</xdr:row>
      <xdr:rowOff>23811</xdr:rowOff>
    </xdr:from>
    <xdr:to>
      <xdr:col>17</xdr:col>
      <xdr:colOff>6349</xdr:colOff>
      <xdr:row>51</xdr:row>
      <xdr:rowOff>142874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4761</xdr:colOff>
      <xdr:row>56</xdr:row>
      <xdr:rowOff>39686</xdr:rowOff>
    </xdr:from>
    <xdr:to>
      <xdr:col>15</xdr:col>
      <xdr:colOff>447674</xdr:colOff>
      <xdr:row>75</xdr:row>
      <xdr:rowOff>177799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23811</xdr:colOff>
      <xdr:row>80</xdr:row>
      <xdr:rowOff>33337</xdr:rowOff>
    </xdr:from>
    <xdr:to>
      <xdr:col>16</xdr:col>
      <xdr:colOff>200024</xdr:colOff>
      <xdr:row>105</xdr:row>
      <xdr:rowOff>161925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560386</xdr:colOff>
      <xdr:row>111</xdr:row>
      <xdr:rowOff>4762</xdr:rowOff>
    </xdr:from>
    <xdr:to>
      <xdr:col>15</xdr:col>
      <xdr:colOff>603249</xdr:colOff>
      <xdr:row>127</xdr:row>
      <xdr:rowOff>133350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3"/>
  <sheetViews>
    <sheetView tabSelected="1" view="pageBreakPreview" zoomScale="60" zoomScaleNormal="100" workbookViewId="0">
      <selection sqref="A1:F1"/>
    </sheetView>
  </sheetViews>
  <sheetFormatPr defaultRowHeight="15" x14ac:dyDescent="0.25"/>
  <cols>
    <col min="1" max="1" width="57.7109375" style="3" customWidth="1"/>
    <col min="3" max="3" width="9.140625" style="1"/>
  </cols>
  <sheetData>
    <row r="1" spans="1:18" ht="1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30" x14ac:dyDescent="0.25">
      <c r="A2" s="2" t="s">
        <v>26</v>
      </c>
    </row>
    <row r="3" spans="1:18" x14ac:dyDescent="0.25">
      <c r="A3" s="2"/>
    </row>
    <row r="4" spans="1:18" x14ac:dyDescent="0.25">
      <c r="A4" s="3" t="s">
        <v>0</v>
      </c>
      <c r="B4">
        <v>19</v>
      </c>
      <c r="C4" s="1">
        <f>B4/$B$29</f>
        <v>0.27142857142857141</v>
      </c>
    </row>
    <row r="5" spans="1:18" x14ac:dyDescent="0.25">
      <c r="A5" s="3" t="s">
        <v>1</v>
      </c>
      <c r="B5">
        <v>14</v>
      </c>
      <c r="C5" s="1">
        <f t="shared" ref="C5:C28" si="0">B5/$B$29</f>
        <v>0.2</v>
      </c>
    </row>
    <row r="6" spans="1:18" x14ac:dyDescent="0.25">
      <c r="A6" s="3" t="s">
        <v>2</v>
      </c>
      <c r="B6">
        <v>7</v>
      </c>
      <c r="C6" s="1">
        <f t="shared" si="0"/>
        <v>0.1</v>
      </c>
    </row>
    <row r="7" spans="1:18" x14ac:dyDescent="0.25">
      <c r="A7" s="3" t="s">
        <v>22</v>
      </c>
      <c r="B7">
        <v>5</v>
      </c>
      <c r="C7" s="1">
        <f t="shared" si="0"/>
        <v>7.1428571428571425E-2</v>
      </c>
    </row>
    <row r="8" spans="1:18" x14ac:dyDescent="0.25">
      <c r="A8" s="3" t="s">
        <v>10</v>
      </c>
      <c r="B8">
        <v>3</v>
      </c>
      <c r="C8" s="1">
        <f t="shared" si="0"/>
        <v>4.2857142857142858E-2</v>
      </c>
    </row>
    <row r="9" spans="1:18" x14ac:dyDescent="0.25">
      <c r="A9" s="3" t="s">
        <v>3</v>
      </c>
      <c r="B9">
        <v>2</v>
      </c>
      <c r="C9" s="1">
        <f t="shared" si="0"/>
        <v>2.8571428571428571E-2</v>
      </c>
    </row>
    <row r="10" spans="1:18" x14ac:dyDescent="0.25">
      <c r="A10" s="3" t="s">
        <v>13</v>
      </c>
      <c r="B10">
        <v>2</v>
      </c>
      <c r="C10" s="1">
        <f t="shared" si="0"/>
        <v>2.8571428571428571E-2</v>
      </c>
    </row>
    <row r="11" spans="1:18" x14ac:dyDescent="0.25">
      <c r="A11" s="3" t="s">
        <v>4</v>
      </c>
      <c r="B11">
        <v>1</v>
      </c>
      <c r="C11" s="1">
        <f t="shared" si="0"/>
        <v>1.4285714285714285E-2</v>
      </c>
    </row>
    <row r="12" spans="1:18" x14ac:dyDescent="0.25">
      <c r="A12" s="3" t="s">
        <v>5</v>
      </c>
      <c r="B12">
        <v>1</v>
      </c>
      <c r="C12" s="1">
        <f t="shared" si="0"/>
        <v>1.4285714285714285E-2</v>
      </c>
    </row>
    <row r="13" spans="1:18" x14ac:dyDescent="0.25">
      <c r="A13" s="3" t="s">
        <v>6</v>
      </c>
      <c r="B13">
        <v>1</v>
      </c>
      <c r="C13" s="1">
        <f t="shared" si="0"/>
        <v>1.4285714285714285E-2</v>
      </c>
    </row>
    <row r="14" spans="1:18" x14ac:dyDescent="0.25">
      <c r="A14" s="3" t="s">
        <v>7</v>
      </c>
      <c r="B14">
        <v>1</v>
      </c>
      <c r="C14" s="1">
        <f t="shared" si="0"/>
        <v>1.4285714285714285E-2</v>
      </c>
    </row>
    <row r="15" spans="1:18" x14ac:dyDescent="0.25">
      <c r="A15" s="3" t="s">
        <v>8</v>
      </c>
      <c r="B15">
        <v>1</v>
      </c>
      <c r="C15" s="1">
        <f t="shared" si="0"/>
        <v>1.4285714285714285E-2</v>
      </c>
    </row>
    <row r="16" spans="1:18" x14ac:dyDescent="0.25">
      <c r="A16" s="3" t="s">
        <v>9</v>
      </c>
      <c r="B16">
        <v>1</v>
      </c>
      <c r="C16" s="1">
        <f t="shared" si="0"/>
        <v>1.4285714285714285E-2</v>
      </c>
    </row>
    <row r="17" spans="1:3" x14ac:dyDescent="0.25">
      <c r="A17" s="3" t="s">
        <v>11</v>
      </c>
      <c r="B17">
        <v>1</v>
      </c>
      <c r="C17" s="1">
        <f t="shared" si="0"/>
        <v>1.4285714285714285E-2</v>
      </c>
    </row>
    <row r="18" spans="1:3" x14ac:dyDescent="0.25">
      <c r="A18" s="3" t="s">
        <v>12</v>
      </c>
      <c r="B18">
        <v>1</v>
      </c>
      <c r="C18" s="1">
        <f t="shared" si="0"/>
        <v>1.4285714285714285E-2</v>
      </c>
    </row>
    <row r="19" spans="1:3" x14ac:dyDescent="0.25">
      <c r="A19" s="3" t="s">
        <v>18</v>
      </c>
      <c r="B19">
        <v>1</v>
      </c>
      <c r="C19" s="1">
        <f t="shared" si="0"/>
        <v>1.4285714285714285E-2</v>
      </c>
    </row>
    <row r="20" spans="1:3" x14ac:dyDescent="0.25">
      <c r="A20" s="3" t="s">
        <v>14</v>
      </c>
      <c r="B20">
        <v>1</v>
      </c>
      <c r="C20" s="1">
        <f t="shared" si="0"/>
        <v>1.4285714285714285E-2</v>
      </c>
    </row>
    <row r="21" spans="1:3" x14ac:dyDescent="0.25">
      <c r="A21" s="3" t="s">
        <v>15</v>
      </c>
      <c r="B21">
        <v>1</v>
      </c>
      <c r="C21" s="1">
        <f t="shared" si="0"/>
        <v>1.4285714285714285E-2</v>
      </c>
    </row>
    <row r="22" spans="1:3" x14ac:dyDescent="0.25">
      <c r="A22" s="3" t="s">
        <v>16</v>
      </c>
      <c r="B22">
        <v>1</v>
      </c>
      <c r="C22" s="1">
        <f t="shared" si="0"/>
        <v>1.4285714285714285E-2</v>
      </c>
    </row>
    <row r="23" spans="1:3" x14ac:dyDescent="0.25">
      <c r="A23" s="3" t="s">
        <v>17</v>
      </c>
      <c r="B23">
        <v>1</v>
      </c>
      <c r="C23" s="1">
        <f t="shared" si="0"/>
        <v>1.4285714285714285E-2</v>
      </c>
    </row>
    <row r="24" spans="1:3" x14ac:dyDescent="0.25">
      <c r="A24" s="3" t="s">
        <v>19</v>
      </c>
      <c r="B24">
        <v>1</v>
      </c>
      <c r="C24" s="1">
        <f t="shared" si="0"/>
        <v>1.4285714285714285E-2</v>
      </c>
    </row>
    <row r="25" spans="1:3" x14ac:dyDescent="0.25">
      <c r="A25" s="3" t="s">
        <v>20</v>
      </c>
      <c r="B25">
        <v>1</v>
      </c>
      <c r="C25" s="1">
        <f t="shared" si="0"/>
        <v>1.4285714285714285E-2</v>
      </c>
    </row>
    <row r="26" spans="1:3" x14ac:dyDescent="0.25">
      <c r="A26" s="3" t="s">
        <v>21</v>
      </c>
      <c r="B26">
        <v>1</v>
      </c>
      <c r="C26" s="1">
        <f t="shared" si="0"/>
        <v>1.4285714285714285E-2</v>
      </c>
    </row>
    <row r="27" spans="1:3" x14ac:dyDescent="0.25">
      <c r="A27" s="3" t="s">
        <v>23</v>
      </c>
      <c r="B27">
        <v>1</v>
      </c>
      <c r="C27" s="1">
        <f t="shared" si="0"/>
        <v>1.4285714285714285E-2</v>
      </c>
    </row>
    <row r="28" spans="1:3" x14ac:dyDescent="0.25">
      <c r="A28" s="3" t="s">
        <v>24</v>
      </c>
      <c r="B28">
        <v>1</v>
      </c>
      <c r="C28" s="1">
        <f t="shared" si="0"/>
        <v>1.4285714285714285E-2</v>
      </c>
    </row>
    <row r="29" spans="1:3" x14ac:dyDescent="0.25">
      <c r="A29" s="3" t="s">
        <v>25</v>
      </c>
      <c r="B29">
        <f>SUM(B4:B28)</f>
        <v>70</v>
      </c>
    </row>
    <row r="32" spans="1:3" ht="30" x14ac:dyDescent="0.25">
      <c r="A32" s="4" t="s">
        <v>27</v>
      </c>
    </row>
    <row r="34" spans="1:3" x14ac:dyDescent="0.25">
      <c r="A34" s="3" t="s">
        <v>43</v>
      </c>
      <c r="B34">
        <v>7</v>
      </c>
      <c r="C34" s="1">
        <f>B34/$B$53</f>
        <v>0.21212121212121213</v>
      </c>
    </row>
    <row r="35" spans="1:3" x14ac:dyDescent="0.25">
      <c r="A35" s="3" t="s">
        <v>40</v>
      </c>
      <c r="B35">
        <v>4</v>
      </c>
      <c r="C35" s="1">
        <f t="shared" ref="C35:C52" si="1">B35/$B$53</f>
        <v>0.12121212121212122</v>
      </c>
    </row>
    <row r="36" spans="1:3" x14ac:dyDescent="0.25">
      <c r="A36" s="3" t="s">
        <v>45</v>
      </c>
      <c r="B36">
        <v>3</v>
      </c>
      <c r="C36" s="1">
        <f t="shared" si="1"/>
        <v>9.0909090909090912E-2</v>
      </c>
    </row>
    <row r="37" spans="1:3" x14ac:dyDescent="0.25">
      <c r="A37" s="3" t="s">
        <v>29</v>
      </c>
      <c r="B37">
        <v>2</v>
      </c>
      <c r="C37" s="1">
        <f t="shared" si="1"/>
        <v>6.0606060606060608E-2</v>
      </c>
    </row>
    <row r="38" spans="1:3" x14ac:dyDescent="0.25">
      <c r="A38" s="3" t="s">
        <v>37</v>
      </c>
      <c r="B38">
        <v>2</v>
      </c>
      <c r="C38" s="1">
        <f t="shared" si="1"/>
        <v>6.0606060606060608E-2</v>
      </c>
    </row>
    <row r="39" spans="1:3" x14ac:dyDescent="0.25">
      <c r="A39" s="3" t="s">
        <v>87</v>
      </c>
      <c r="B39">
        <v>2</v>
      </c>
      <c r="C39" s="1">
        <f t="shared" si="1"/>
        <v>6.0606060606060608E-2</v>
      </c>
    </row>
    <row r="40" spans="1:3" x14ac:dyDescent="0.25">
      <c r="A40" s="3" t="s">
        <v>28</v>
      </c>
      <c r="B40">
        <v>1</v>
      </c>
      <c r="C40" s="1">
        <f t="shared" si="1"/>
        <v>3.0303030303030304E-2</v>
      </c>
    </row>
    <row r="41" spans="1:3" x14ac:dyDescent="0.25">
      <c r="A41" s="3" t="s">
        <v>30</v>
      </c>
      <c r="B41">
        <v>1</v>
      </c>
      <c r="C41" s="1">
        <f t="shared" si="1"/>
        <v>3.0303030303030304E-2</v>
      </c>
    </row>
    <row r="42" spans="1:3" x14ac:dyDescent="0.25">
      <c r="A42" s="3" t="s">
        <v>31</v>
      </c>
      <c r="B42">
        <v>1</v>
      </c>
      <c r="C42" s="1">
        <f t="shared" si="1"/>
        <v>3.0303030303030304E-2</v>
      </c>
    </row>
    <row r="43" spans="1:3" x14ac:dyDescent="0.25">
      <c r="A43" s="3" t="s">
        <v>32</v>
      </c>
      <c r="B43">
        <v>1</v>
      </c>
      <c r="C43" s="1">
        <f t="shared" si="1"/>
        <v>3.0303030303030304E-2</v>
      </c>
    </row>
    <row r="44" spans="1:3" x14ac:dyDescent="0.25">
      <c r="A44" s="3" t="s">
        <v>33</v>
      </c>
      <c r="B44">
        <v>1</v>
      </c>
      <c r="C44" s="1">
        <f t="shared" si="1"/>
        <v>3.0303030303030304E-2</v>
      </c>
    </row>
    <row r="45" spans="1:3" x14ac:dyDescent="0.25">
      <c r="A45" s="3" t="s">
        <v>34</v>
      </c>
      <c r="B45">
        <v>1</v>
      </c>
      <c r="C45" s="1">
        <f t="shared" si="1"/>
        <v>3.0303030303030304E-2</v>
      </c>
    </row>
    <row r="46" spans="1:3" x14ac:dyDescent="0.25">
      <c r="A46" s="3" t="s">
        <v>35</v>
      </c>
      <c r="B46">
        <v>1</v>
      </c>
      <c r="C46" s="1">
        <f t="shared" si="1"/>
        <v>3.0303030303030304E-2</v>
      </c>
    </row>
    <row r="47" spans="1:3" x14ac:dyDescent="0.25">
      <c r="A47" s="3" t="s">
        <v>36</v>
      </c>
      <c r="B47">
        <v>1</v>
      </c>
      <c r="C47" s="1">
        <f t="shared" si="1"/>
        <v>3.0303030303030304E-2</v>
      </c>
    </row>
    <row r="48" spans="1:3" x14ac:dyDescent="0.25">
      <c r="A48" s="3" t="s">
        <v>38</v>
      </c>
      <c r="B48">
        <v>1</v>
      </c>
      <c r="C48" s="1">
        <f t="shared" si="1"/>
        <v>3.0303030303030304E-2</v>
      </c>
    </row>
    <row r="49" spans="1:3" x14ac:dyDescent="0.25">
      <c r="A49" s="3" t="s">
        <v>39</v>
      </c>
      <c r="B49">
        <v>1</v>
      </c>
      <c r="C49" s="1">
        <f t="shared" si="1"/>
        <v>3.0303030303030304E-2</v>
      </c>
    </row>
    <row r="50" spans="1:3" x14ac:dyDescent="0.25">
      <c r="A50" s="3" t="s">
        <v>41</v>
      </c>
      <c r="B50">
        <v>1</v>
      </c>
      <c r="C50" s="1">
        <f t="shared" si="1"/>
        <v>3.0303030303030304E-2</v>
      </c>
    </row>
    <row r="51" spans="1:3" x14ac:dyDescent="0.25">
      <c r="A51" s="3" t="s">
        <v>42</v>
      </c>
      <c r="B51">
        <v>1</v>
      </c>
      <c r="C51" s="1">
        <f t="shared" si="1"/>
        <v>3.0303030303030304E-2</v>
      </c>
    </row>
    <row r="52" spans="1:3" x14ac:dyDescent="0.25">
      <c r="A52" s="3" t="s">
        <v>44</v>
      </c>
      <c r="B52">
        <v>1</v>
      </c>
      <c r="C52" s="1">
        <f t="shared" si="1"/>
        <v>3.0303030303030304E-2</v>
      </c>
    </row>
    <row r="53" spans="1:3" x14ac:dyDescent="0.25">
      <c r="A53" s="3" t="s">
        <v>25</v>
      </c>
      <c r="B53">
        <f>SUM(B34:B52)</f>
        <v>33</v>
      </c>
    </row>
    <row r="55" spans="1:3" ht="30" x14ac:dyDescent="0.25">
      <c r="A55" s="2" t="s">
        <v>46</v>
      </c>
    </row>
    <row r="56" spans="1:3" x14ac:dyDescent="0.25">
      <c r="A56" s="2"/>
    </row>
    <row r="57" spans="1:3" x14ac:dyDescent="0.25">
      <c r="A57" s="3" t="s">
        <v>60</v>
      </c>
      <c r="B57">
        <v>8</v>
      </c>
      <c r="C57" s="1">
        <f>B57/$B$77</f>
        <v>0.20512820512820512</v>
      </c>
    </row>
    <row r="58" spans="1:3" x14ac:dyDescent="0.25">
      <c r="A58" s="3" t="s">
        <v>62</v>
      </c>
      <c r="B58">
        <v>4</v>
      </c>
      <c r="C58" s="1">
        <f t="shared" ref="C58:C76" si="2">B58/$B$77</f>
        <v>0.10256410256410256</v>
      </c>
    </row>
    <row r="59" spans="1:3" x14ac:dyDescent="0.25">
      <c r="A59" s="3" t="s">
        <v>55</v>
      </c>
      <c r="B59">
        <v>3</v>
      </c>
      <c r="C59" s="1">
        <f t="shared" si="2"/>
        <v>7.6923076923076927E-2</v>
      </c>
    </row>
    <row r="60" spans="1:3" x14ac:dyDescent="0.25">
      <c r="A60" s="3" t="s">
        <v>48</v>
      </c>
      <c r="B60">
        <v>2</v>
      </c>
      <c r="C60" s="1">
        <f t="shared" si="2"/>
        <v>5.128205128205128E-2</v>
      </c>
    </row>
    <row r="61" spans="1:3" x14ac:dyDescent="0.25">
      <c r="A61" s="3" t="s">
        <v>53</v>
      </c>
      <c r="B61">
        <v>2</v>
      </c>
      <c r="C61" s="1">
        <f t="shared" si="2"/>
        <v>5.128205128205128E-2</v>
      </c>
    </row>
    <row r="62" spans="1:3" x14ac:dyDescent="0.25">
      <c r="A62" s="3" t="s">
        <v>57</v>
      </c>
      <c r="B62">
        <v>2</v>
      </c>
      <c r="C62" s="1">
        <f t="shared" si="2"/>
        <v>5.128205128205128E-2</v>
      </c>
    </row>
    <row r="63" spans="1:3" x14ac:dyDescent="0.25">
      <c r="A63" s="3" t="s">
        <v>58</v>
      </c>
      <c r="B63">
        <v>2</v>
      </c>
      <c r="C63" s="1">
        <f t="shared" si="2"/>
        <v>5.128205128205128E-2</v>
      </c>
    </row>
    <row r="64" spans="1:3" x14ac:dyDescent="0.25">
      <c r="A64" s="3" t="s">
        <v>59</v>
      </c>
      <c r="B64">
        <v>2</v>
      </c>
      <c r="C64" s="1">
        <f t="shared" si="2"/>
        <v>5.128205128205128E-2</v>
      </c>
    </row>
    <row r="65" spans="1:3" x14ac:dyDescent="0.25">
      <c r="A65" s="3" t="s">
        <v>61</v>
      </c>
      <c r="B65">
        <v>2</v>
      </c>
      <c r="C65" s="1">
        <f t="shared" si="2"/>
        <v>5.128205128205128E-2</v>
      </c>
    </row>
    <row r="66" spans="1:3" x14ac:dyDescent="0.25">
      <c r="A66" s="3" t="s">
        <v>63</v>
      </c>
      <c r="B66">
        <v>2</v>
      </c>
      <c r="C66" s="1">
        <f t="shared" si="2"/>
        <v>5.128205128205128E-2</v>
      </c>
    </row>
    <row r="67" spans="1:3" x14ac:dyDescent="0.25">
      <c r="A67" s="3" t="s">
        <v>47</v>
      </c>
      <c r="B67">
        <v>1</v>
      </c>
      <c r="C67" s="1">
        <f t="shared" si="2"/>
        <v>2.564102564102564E-2</v>
      </c>
    </row>
    <row r="68" spans="1:3" x14ac:dyDescent="0.25">
      <c r="A68" s="3" t="s">
        <v>49</v>
      </c>
      <c r="B68">
        <v>1</v>
      </c>
      <c r="C68" s="1">
        <f t="shared" si="2"/>
        <v>2.564102564102564E-2</v>
      </c>
    </row>
    <row r="69" spans="1:3" x14ac:dyDescent="0.25">
      <c r="A69" s="3" t="s">
        <v>50</v>
      </c>
      <c r="B69">
        <v>1</v>
      </c>
      <c r="C69" s="1">
        <f t="shared" si="2"/>
        <v>2.564102564102564E-2</v>
      </c>
    </row>
    <row r="70" spans="1:3" x14ac:dyDescent="0.25">
      <c r="A70" s="3" t="s">
        <v>51</v>
      </c>
      <c r="B70">
        <v>1</v>
      </c>
      <c r="C70" s="1">
        <f t="shared" si="2"/>
        <v>2.564102564102564E-2</v>
      </c>
    </row>
    <row r="71" spans="1:3" x14ac:dyDescent="0.25">
      <c r="A71" s="5" t="s">
        <v>52</v>
      </c>
      <c r="B71">
        <v>1</v>
      </c>
      <c r="C71" s="1">
        <f t="shared" si="2"/>
        <v>2.564102564102564E-2</v>
      </c>
    </row>
    <row r="72" spans="1:3" x14ac:dyDescent="0.25">
      <c r="A72" s="5" t="s">
        <v>54</v>
      </c>
      <c r="B72">
        <v>1</v>
      </c>
      <c r="C72" s="1">
        <f t="shared" si="2"/>
        <v>2.564102564102564E-2</v>
      </c>
    </row>
    <row r="73" spans="1:3" x14ac:dyDescent="0.25">
      <c r="A73" s="3" t="s">
        <v>56</v>
      </c>
      <c r="B73">
        <v>1</v>
      </c>
      <c r="C73" s="1">
        <f t="shared" si="2"/>
        <v>2.564102564102564E-2</v>
      </c>
    </row>
    <row r="74" spans="1:3" x14ac:dyDescent="0.25">
      <c r="A74" s="3" t="s">
        <v>10</v>
      </c>
      <c r="B74">
        <v>1</v>
      </c>
      <c r="C74" s="1">
        <f t="shared" si="2"/>
        <v>2.564102564102564E-2</v>
      </c>
    </row>
    <row r="75" spans="1:3" x14ac:dyDescent="0.25">
      <c r="A75" s="3" t="s">
        <v>8</v>
      </c>
      <c r="B75">
        <v>1</v>
      </c>
      <c r="C75" s="1">
        <f t="shared" si="2"/>
        <v>2.564102564102564E-2</v>
      </c>
    </row>
    <row r="76" spans="1:3" x14ac:dyDescent="0.25">
      <c r="A76" s="5" t="s">
        <v>14</v>
      </c>
      <c r="B76">
        <v>1</v>
      </c>
      <c r="C76" s="1">
        <f t="shared" si="2"/>
        <v>2.564102564102564E-2</v>
      </c>
    </row>
    <row r="77" spans="1:3" x14ac:dyDescent="0.25">
      <c r="A77" s="3" t="s">
        <v>25</v>
      </c>
      <c r="B77">
        <f>SUM(B57:B76)</f>
        <v>39</v>
      </c>
    </row>
    <row r="79" spans="1:3" ht="30" x14ac:dyDescent="0.25">
      <c r="A79" s="2" t="s">
        <v>64</v>
      </c>
    </row>
    <row r="81" spans="1:3" x14ac:dyDescent="0.25">
      <c r="A81" s="3" t="s">
        <v>80</v>
      </c>
      <c r="B81">
        <v>5</v>
      </c>
      <c r="C81" s="1">
        <f>B81/$B$107</f>
        <v>0.13513513513513514</v>
      </c>
    </row>
    <row r="82" spans="1:3" x14ac:dyDescent="0.25">
      <c r="A82" s="3" t="s">
        <v>96</v>
      </c>
      <c r="B82">
        <v>3</v>
      </c>
      <c r="C82" s="1">
        <f t="shared" ref="C82:C106" si="3">B82/$B$107</f>
        <v>8.1081081081081086E-2</v>
      </c>
    </row>
    <row r="83" spans="1:3" ht="30" x14ac:dyDescent="0.25">
      <c r="A83" s="3" t="s">
        <v>82</v>
      </c>
      <c r="B83">
        <v>3</v>
      </c>
      <c r="C83" s="1">
        <f t="shared" si="3"/>
        <v>8.1081081081081086E-2</v>
      </c>
    </row>
    <row r="84" spans="1:3" x14ac:dyDescent="0.25">
      <c r="A84" s="5" t="s">
        <v>83</v>
      </c>
      <c r="B84">
        <v>2</v>
      </c>
      <c r="C84" s="1">
        <f t="shared" si="3"/>
        <v>5.4054054054054057E-2</v>
      </c>
    </row>
    <row r="85" spans="1:3" x14ac:dyDescent="0.25">
      <c r="A85" s="3" t="s">
        <v>76</v>
      </c>
      <c r="B85">
        <v>2</v>
      </c>
      <c r="C85" s="1">
        <f t="shared" si="3"/>
        <v>5.4054054054054057E-2</v>
      </c>
    </row>
    <row r="86" spans="1:3" x14ac:dyDescent="0.25">
      <c r="A86" s="3" t="s">
        <v>78</v>
      </c>
      <c r="B86">
        <v>2</v>
      </c>
      <c r="C86" s="1">
        <f t="shared" si="3"/>
        <v>5.4054054054054057E-2</v>
      </c>
    </row>
    <row r="87" spans="1:3" x14ac:dyDescent="0.25">
      <c r="A87" s="3" t="s">
        <v>65</v>
      </c>
      <c r="B87">
        <v>1</v>
      </c>
      <c r="C87" s="1">
        <f t="shared" si="3"/>
        <v>2.7027027027027029E-2</v>
      </c>
    </row>
    <row r="88" spans="1:3" x14ac:dyDescent="0.25">
      <c r="A88" s="3" t="s">
        <v>66</v>
      </c>
      <c r="B88">
        <v>1</v>
      </c>
      <c r="C88" s="1">
        <f t="shared" si="3"/>
        <v>2.7027027027027029E-2</v>
      </c>
    </row>
    <row r="89" spans="1:3" x14ac:dyDescent="0.25">
      <c r="A89" s="3" t="s">
        <v>67</v>
      </c>
      <c r="B89">
        <v>1</v>
      </c>
      <c r="C89" s="1">
        <f t="shared" si="3"/>
        <v>2.7027027027027029E-2</v>
      </c>
    </row>
    <row r="90" spans="1:3" x14ac:dyDescent="0.25">
      <c r="A90" s="3" t="s">
        <v>68</v>
      </c>
      <c r="B90">
        <v>1</v>
      </c>
      <c r="C90" s="1">
        <f t="shared" si="3"/>
        <v>2.7027027027027029E-2</v>
      </c>
    </row>
    <row r="91" spans="1:3" x14ac:dyDescent="0.25">
      <c r="A91" s="3" t="s">
        <v>69</v>
      </c>
      <c r="B91">
        <v>1</v>
      </c>
      <c r="C91" s="1">
        <f t="shared" si="3"/>
        <v>2.7027027027027029E-2</v>
      </c>
    </row>
    <row r="92" spans="1:3" x14ac:dyDescent="0.25">
      <c r="A92" s="3" t="s">
        <v>70</v>
      </c>
      <c r="B92">
        <v>1</v>
      </c>
      <c r="C92" s="1">
        <f t="shared" si="3"/>
        <v>2.7027027027027029E-2</v>
      </c>
    </row>
    <row r="93" spans="1:3" x14ac:dyDescent="0.25">
      <c r="A93" s="3" t="s">
        <v>71</v>
      </c>
      <c r="B93">
        <v>1</v>
      </c>
      <c r="C93" s="1">
        <f t="shared" si="3"/>
        <v>2.7027027027027029E-2</v>
      </c>
    </row>
    <row r="94" spans="1:3" x14ac:dyDescent="0.25">
      <c r="A94" s="3" t="s">
        <v>72</v>
      </c>
      <c r="B94">
        <v>1</v>
      </c>
      <c r="C94" s="1">
        <f t="shared" si="3"/>
        <v>2.7027027027027029E-2</v>
      </c>
    </row>
    <row r="95" spans="1:3" x14ac:dyDescent="0.25">
      <c r="A95" s="3" t="s">
        <v>73</v>
      </c>
      <c r="B95">
        <v>1</v>
      </c>
      <c r="C95" s="1">
        <f t="shared" si="3"/>
        <v>2.7027027027027029E-2</v>
      </c>
    </row>
    <row r="96" spans="1:3" x14ac:dyDescent="0.25">
      <c r="A96" s="3" t="s">
        <v>74</v>
      </c>
      <c r="B96">
        <v>1</v>
      </c>
      <c r="C96" s="1">
        <f t="shared" si="3"/>
        <v>2.7027027027027029E-2</v>
      </c>
    </row>
    <row r="97" spans="1:3" x14ac:dyDescent="0.25">
      <c r="A97" s="3" t="s">
        <v>75</v>
      </c>
      <c r="B97">
        <v>1</v>
      </c>
      <c r="C97" s="1">
        <f t="shared" si="3"/>
        <v>2.7027027027027029E-2</v>
      </c>
    </row>
    <row r="98" spans="1:3" x14ac:dyDescent="0.25">
      <c r="A98" s="3" t="s">
        <v>77</v>
      </c>
      <c r="B98">
        <v>1</v>
      </c>
      <c r="C98" s="1">
        <f t="shared" si="3"/>
        <v>2.7027027027027029E-2</v>
      </c>
    </row>
    <row r="99" spans="1:3" x14ac:dyDescent="0.25">
      <c r="A99" s="3" t="s">
        <v>79</v>
      </c>
      <c r="B99">
        <v>1</v>
      </c>
      <c r="C99" s="1">
        <f t="shared" si="3"/>
        <v>2.7027027027027029E-2</v>
      </c>
    </row>
    <row r="100" spans="1:3" x14ac:dyDescent="0.25">
      <c r="A100" s="3" t="s">
        <v>81</v>
      </c>
      <c r="B100">
        <v>1</v>
      </c>
      <c r="C100" s="1">
        <f t="shared" si="3"/>
        <v>2.7027027027027029E-2</v>
      </c>
    </row>
    <row r="101" spans="1:3" x14ac:dyDescent="0.25">
      <c r="A101" s="5" t="s">
        <v>84</v>
      </c>
      <c r="B101">
        <v>1</v>
      </c>
      <c r="C101" s="1">
        <f t="shared" si="3"/>
        <v>2.7027027027027029E-2</v>
      </c>
    </row>
    <row r="102" spans="1:3" x14ac:dyDescent="0.25">
      <c r="A102" s="3" t="s">
        <v>85</v>
      </c>
      <c r="B102">
        <v>1</v>
      </c>
      <c r="C102" s="1">
        <f t="shared" si="3"/>
        <v>2.7027027027027029E-2</v>
      </c>
    </row>
    <row r="103" spans="1:3" x14ac:dyDescent="0.25">
      <c r="A103" s="3" t="s">
        <v>86</v>
      </c>
      <c r="B103">
        <v>1</v>
      </c>
      <c r="C103" s="1">
        <f t="shared" si="3"/>
        <v>2.7027027027027029E-2</v>
      </c>
    </row>
    <row r="104" spans="1:3" x14ac:dyDescent="0.25">
      <c r="A104" s="3" t="s">
        <v>97</v>
      </c>
      <c r="B104">
        <v>1</v>
      </c>
      <c r="C104" s="1">
        <f t="shared" si="3"/>
        <v>2.7027027027027029E-2</v>
      </c>
    </row>
    <row r="105" spans="1:3" ht="30" x14ac:dyDescent="0.25">
      <c r="A105" s="3" t="s">
        <v>98</v>
      </c>
      <c r="B105">
        <v>1</v>
      </c>
      <c r="C105" s="1">
        <f t="shared" si="3"/>
        <v>2.7027027027027029E-2</v>
      </c>
    </row>
    <row r="106" spans="1:3" x14ac:dyDescent="0.25">
      <c r="A106" s="5" t="s">
        <v>88</v>
      </c>
      <c r="B106">
        <v>1</v>
      </c>
      <c r="C106" s="1">
        <f t="shared" si="3"/>
        <v>2.7027027027027029E-2</v>
      </c>
    </row>
    <row r="107" spans="1:3" x14ac:dyDescent="0.25">
      <c r="A107" s="3" t="s">
        <v>25</v>
      </c>
      <c r="B107">
        <f>SUM(B81:B106)</f>
        <v>37</v>
      </c>
    </row>
    <row r="111" spans="1:3" ht="30" x14ac:dyDescent="0.25">
      <c r="A111" s="2" t="s">
        <v>89</v>
      </c>
    </row>
    <row r="112" spans="1:3" x14ac:dyDescent="0.25">
      <c r="A112" s="2"/>
    </row>
    <row r="113" spans="1:3" x14ac:dyDescent="0.25">
      <c r="A113" s="3" t="s">
        <v>92</v>
      </c>
      <c r="B113">
        <v>10</v>
      </c>
      <c r="C113" s="1">
        <f>B113/$B$123</f>
        <v>0.29411764705882354</v>
      </c>
    </row>
    <row r="114" spans="1:3" x14ac:dyDescent="0.25">
      <c r="A114" s="3" t="s">
        <v>90</v>
      </c>
      <c r="B114">
        <v>5</v>
      </c>
      <c r="C114" s="1">
        <f t="shared" ref="C114:C122" si="4">B114/$B$123</f>
        <v>0.14705882352941177</v>
      </c>
    </row>
    <row r="115" spans="1:3" x14ac:dyDescent="0.25">
      <c r="A115" s="3" t="s">
        <v>44</v>
      </c>
      <c r="B115">
        <v>5</v>
      </c>
      <c r="C115" s="1">
        <f t="shared" si="4"/>
        <v>0.14705882352941177</v>
      </c>
    </row>
    <row r="116" spans="1:3" x14ac:dyDescent="0.25">
      <c r="A116" s="3" t="s">
        <v>9</v>
      </c>
      <c r="B116">
        <v>4</v>
      </c>
      <c r="C116" s="1">
        <f t="shared" si="4"/>
        <v>0.11764705882352941</v>
      </c>
    </row>
    <row r="117" spans="1:3" x14ac:dyDescent="0.25">
      <c r="A117" s="3" t="s">
        <v>91</v>
      </c>
      <c r="B117">
        <v>3</v>
      </c>
      <c r="C117" s="1">
        <f t="shared" si="4"/>
        <v>8.8235294117647065E-2</v>
      </c>
    </row>
    <row r="118" spans="1:3" x14ac:dyDescent="0.25">
      <c r="A118" s="3" t="s">
        <v>93</v>
      </c>
      <c r="B118">
        <v>2</v>
      </c>
      <c r="C118" s="1">
        <f t="shared" si="4"/>
        <v>5.8823529411764705E-2</v>
      </c>
    </row>
    <row r="119" spans="1:3" x14ac:dyDescent="0.25">
      <c r="A119" s="3" t="s">
        <v>94</v>
      </c>
      <c r="B119">
        <v>2</v>
      </c>
      <c r="C119" s="1">
        <f t="shared" si="4"/>
        <v>5.8823529411764705E-2</v>
      </c>
    </row>
    <row r="120" spans="1:3" x14ac:dyDescent="0.25">
      <c r="A120" s="3" t="s">
        <v>8</v>
      </c>
      <c r="B120">
        <v>1</v>
      </c>
      <c r="C120" s="1">
        <f t="shared" si="4"/>
        <v>2.9411764705882353E-2</v>
      </c>
    </row>
    <row r="121" spans="1:3" x14ac:dyDescent="0.25">
      <c r="A121" s="3" t="s">
        <v>63</v>
      </c>
      <c r="B121">
        <v>1</v>
      </c>
      <c r="C121" s="1">
        <f t="shared" si="4"/>
        <v>2.9411764705882353E-2</v>
      </c>
    </row>
    <row r="122" spans="1:3" x14ac:dyDescent="0.25">
      <c r="A122" s="3" t="s">
        <v>95</v>
      </c>
      <c r="B122">
        <v>1</v>
      </c>
      <c r="C122" s="1">
        <f t="shared" si="4"/>
        <v>2.9411764705882353E-2</v>
      </c>
    </row>
    <row r="123" spans="1:3" x14ac:dyDescent="0.25">
      <c r="A123" s="3" t="s">
        <v>25</v>
      </c>
      <c r="B123">
        <f>SUM(B113:B122)</f>
        <v>34</v>
      </c>
    </row>
  </sheetData>
  <sortState ref="A111:B120">
    <sortCondition descending="1" ref="B111:B120"/>
  </sortState>
  <mergeCells count="2">
    <mergeCell ref="A1:F1"/>
    <mergeCell ref="G1:R1"/>
  </mergeCells>
  <pageMargins left="0.7" right="0.7" top="0.75" bottom="0.75" header="0.3" footer="0.3"/>
  <pageSetup scale="99" orientation="landscape" r:id="rId1"/>
  <headerFooter>
    <oddHeader>&amp;C&amp;"-,Bold"Academic Senate Professional Development Survey Fall 2015</oddHeader>
  </headerFooter>
  <rowBreaks count="4" manualBreakCount="4">
    <brk id="31" max="17" man="1"/>
    <brk id="54" max="17" man="1"/>
    <brk id="78" max="17" man="1"/>
    <brk id="110" max="17" man="1"/>
  </rowBreaks>
  <colBreaks count="1" manualBreakCount="1">
    <brk id="6" max="132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431189f8-a51b-453f-9f0c-3a0b3b65b12f">HNYXMCCMVK3K-1193-516</_dlc_DocId>
    <_dlc_DocIdUrl xmlns="431189f8-a51b-453f-9f0c-3a0b3b65b12f">
      <Url>https://www.sac.edu/Accreditation/_layouts/15/DocIdRedir.aspx?ID=HNYXMCCMVK3K-1193-516</Url>
      <Description>HNYXMCCMVK3K-1193-516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461D5AF299684E87F65612AFD12460" ma:contentTypeVersion="2" ma:contentTypeDescription="Create a new document." ma:contentTypeScope="" ma:versionID="36a401685c87b71fae07302bbe6f34ae">
  <xsd:schema xmlns:xsd="http://www.w3.org/2001/XMLSchema" xmlns:xs="http://www.w3.org/2001/XMLSchema" xmlns:p="http://schemas.microsoft.com/office/2006/metadata/properties" xmlns:ns1="http://schemas.microsoft.com/sharepoint/v3" xmlns:ns2="431189f8-a51b-453f-9f0c-3a0b3b65b12f" xmlns:ns3="8049b7ac-48a2-476e-95fa-2aa58f7f8a54" targetNamespace="http://schemas.microsoft.com/office/2006/metadata/properties" ma:root="true" ma:fieldsID="4c92e027e93fee84d31802f7f85e6cbd" ns1:_="" ns2:_="" ns3:_="">
    <xsd:import namespace="http://schemas.microsoft.com/sharepoint/v3"/>
    <xsd:import namespace="431189f8-a51b-453f-9f0c-3a0b3b65b12f"/>
    <xsd:import namespace="8049b7ac-48a2-476e-95fa-2aa58f7f8a5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189f8-a51b-453f-9f0c-3a0b3b65b1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49b7ac-48a2-476e-95fa-2aa58f7f8a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AB638F-679F-4FC9-8A82-9CE4858EE9DF}"/>
</file>

<file path=customXml/itemProps2.xml><?xml version="1.0" encoding="utf-8"?>
<ds:datastoreItem xmlns:ds="http://schemas.openxmlformats.org/officeDocument/2006/customXml" ds:itemID="{3DD0F57F-E42F-4E32-B93A-B14022103C21}"/>
</file>

<file path=customXml/itemProps3.xml><?xml version="1.0" encoding="utf-8"?>
<ds:datastoreItem xmlns:ds="http://schemas.openxmlformats.org/officeDocument/2006/customXml" ds:itemID="{5013394B-BD3C-449A-8269-D9E6CFC6D31B}"/>
</file>

<file path=customXml/itemProps4.xml><?xml version="1.0" encoding="utf-8"?>
<ds:datastoreItem xmlns:ds="http://schemas.openxmlformats.org/officeDocument/2006/customXml" ds:itemID="{CD67176B-DA92-4A51-AFFE-0B07750215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RSCCD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Dori</cp:lastModifiedBy>
  <cp:lastPrinted>2017-06-01T01:53:12Z</cp:lastPrinted>
  <dcterms:created xsi:type="dcterms:W3CDTF">2015-08-25T18:02:32Z</dcterms:created>
  <dcterms:modified xsi:type="dcterms:W3CDTF">2017-06-01T01:56:29Z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0x0101007C461D5AF299684E87F65612AFD12460</vt:lpwstr>
  </property>
  <property fmtid="{D5CDD505-2E9C-101B-9397-08002B2CF9AE}" pid="3" name="_dlc_DocIdItemGuid">
    <vt:lpwstr>a9ed45f4-98d8-47f8-af7a-d8c08971505b</vt:lpwstr>
  </property>
</Properties>
</file>